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IRECT AID\Supts Memos\FY 2022\Attachments\Supts Memo No XXX-22 - Final FY22 Payments\"/>
    </mc:Choice>
  </mc:AlternateContent>
  <bookViews>
    <workbookView xWindow="0" yWindow="0" windowWidth="28800" windowHeight="11700"/>
  </bookViews>
  <sheets>
    <sheet name="FY22 Sales Tax Distributions" sheetId="1" r:id="rId1"/>
  </sheets>
  <definedNames>
    <definedName name="_xlnm.Print_Area" localSheetId="0">'FY22 Sales Tax Distributions'!$A$1:$E$144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7" i="1"/>
  <c r="D144" i="1"/>
  <c r="C144" i="1"/>
  <c r="E144" i="1" l="1"/>
</calcChain>
</file>

<file path=xl/sharedStrings.xml><?xml version="1.0" encoding="utf-8"?>
<sst xmlns="http://schemas.openxmlformats.org/spreadsheetml/2006/main" count="147" uniqueCount="147">
  <si>
    <t>DIV</t>
  </si>
  <si>
    <t>NUM</t>
  </si>
  <si>
    <t>DIVISION</t>
  </si>
  <si>
    <t>ACCOMACK</t>
  </si>
  <si>
    <t>ALBEMARLE</t>
  </si>
  <si>
    <t>ALLEGHANY</t>
  </si>
  <si>
    <t>AMELIA</t>
  </si>
  <si>
    <t>AMHERST</t>
  </si>
  <si>
    <t>APPOMATTOX</t>
  </si>
  <si>
    <t>ARLINGTON</t>
  </si>
  <si>
    <t>AUGUSTA</t>
  </si>
  <si>
    <t>BATH</t>
  </si>
  <si>
    <t>BEDFORD</t>
  </si>
  <si>
    <t>BLAND</t>
  </si>
  <si>
    <t>BOTETOURT</t>
  </si>
  <si>
    <t>BRUNSWICK</t>
  </si>
  <si>
    <t>BUCHANAN</t>
  </si>
  <si>
    <t>BUCKINGHAM</t>
  </si>
  <si>
    <t>CAMPBELL</t>
  </si>
  <si>
    <t>CAROLINE</t>
  </si>
  <si>
    <t>CARROLL</t>
  </si>
  <si>
    <t>CHARLES CITY</t>
  </si>
  <si>
    <t>CHARLOTTE</t>
  </si>
  <si>
    <t>CHESTERFIELD</t>
  </si>
  <si>
    <t>CLARKE</t>
  </si>
  <si>
    <t>CRAIG</t>
  </si>
  <si>
    <t>CULPEPER</t>
  </si>
  <si>
    <t>CUMBERLAND</t>
  </si>
  <si>
    <t>DICKENSON</t>
  </si>
  <si>
    <t>DINWIDDIE</t>
  </si>
  <si>
    <t>ESSEX</t>
  </si>
  <si>
    <t>FAIRFAX</t>
  </si>
  <si>
    <t>FAUQUIER</t>
  </si>
  <si>
    <t>FLOYD</t>
  </si>
  <si>
    <t>FLUVANNA</t>
  </si>
  <si>
    <t>FRANKLIN</t>
  </si>
  <si>
    <t>FREDERICK</t>
  </si>
  <si>
    <t>GILES</t>
  </si>
  <si>
    <t>GLOUCESTER</t>
  </si>
  <si>
    <t>GOOCHLAND</t>
  </si>
  <si>
    <t>GRAYSON</t>
  </si>
  <si>
    <t>GREENE</t>
  </si>
  <si>
    <t>GREENSVILLE</t>
  </si>
  <si>
    <t>HALIFAX</t>
  </si>
  <si>
    <t>HANOVER</t>
  </si>
  <si>
    <t>HENRICO</t>
  </si>
  <si>
    <t>HENRY</t>
  </si>
  <si>
    <t>HIGHLAND</t>
  </si>
  <si>
    <t>ISLE OF WIGHT</t>
  </si>
  <si>
    <t>JAMES CITY</t>
  </si>
  <si>
    <t>KING GEORGE</t>
  </si>
  <si>
    <t>KING QUEEN</t>
  </si>
  <si>
    <t>KING WILLIAM</t>
  </si>
  <si>
    <t>LANCASTER</t>
  </si>
  <si>
    <t>LEE</t>
  </si>
  <si>
    <t>LOUDOUN</t>
  </si>
  <si>
    <t>LOUISA</t>
  </si>
  <si>
    <t>LUNENBURG</t>
  </si>
  <si>
    <t>MADISON</t>
  </si>
  <si>
    <t>MATHEWS</t>
  </si>
  <si>
    <t>MECKLENBURG</t>
  </si>
  <si>
    <t>MIDDLESEX</t>
  </si>
  <si>
    <t>MONTGOMERY</t>
  </si>
  <si>
    <t>NELSON</t>
  </si>
  <si>
    <t>NEW KENT</t>
  </si>
  <si>
    <t>NORTHAMPTON</t>
  </si>
  <si>
    <t>NORTHUMBERLAND</t>
  </si>
  <si>
    <t>NOTTOWAY</t>
  </si>
  <si>
    <t>ORANGE</t>
  </si>
  <si>
    <t>PAGE</t>
  </si>
  <si>
    <t>PATRICK</t>
  </si>
  <si>
    <t>PITTSYLVANIA</t>
  </si>
  <si>
    <t>POWHATAN</t>
  </si>
  <si>
    <t>PRINCE EDWARD</t>
  </si>
  <si>
    <t>PRINCE GEORGE</t>
  </si>
  <si>
    <t>PRINCE WILLIAM</t>
  </si>
  <si>
    <t>PULASKI</t>
  </si>
  <si>
    <t>RAPPAHANNOCK</t>
  </si>
  <si>
    <t>RICHMOND</t>
  </si>
  <si>
    <t>ROANOKE</t>
  </si>
  <si>
    <t>ROCKBRIDGE</t>
  </si>
  <si>
    <t>ROCKINGHAM</t>
  </si>
  <si>
    <t>RUSSELL</t>
  </si>
  <si>
    <t>SCOTT</t>
  </si>
  <si>
    <t>SHENANDOAH</t>
  </si>
  <si>
    <t>SMYTH</t>
  </si>
  <si>
    <t>SOUTHAMPTON</t>
  </si>
  <si>
    <t>SPOTSYLVANIA</t>
  </si>
  <si>
    <t>STAFFORD</t>
  </si>
  <si>
    <t>SURRY</t>
  </si>
  <si>
    <t>SUSSEX</t>
  </si>
  <si>
    <t>TAZEWELL</t>
  </si>
  <si>
    <t>WARREN</t>
  </si>
  <si>
    <t>WASHINGTON</t>
  </si>
  <si>
    <t>WESTMORELAND</t>
  </si>
  <si>
    <t>WISE</t>
  </si>
  <si>
    <t>WYTHE</t>
  </si>
  <si>
    <t>YORK</t>
  </si>
  <si>
    <t>ALEXANDRIA</t>
  </si>
  <si>
    <t>BRISTOL</t>
  </si>
  <si>
    <t>BUENA VISTA</t>
  </si>
  <si>
    <t>CHARLOTTESVILLE</t>
  </si>
  <si>
    <t>COLONIAL HEIGHTS</t>
  </si>
  <si>
    <t>COVINGTON</t>
  </si>
  <si>
    <t>DANVILLE</t>
  </si>
  <si>
    <t>FALLS CHURCH</t>
  </si>
  <si>
    <t>FREDERICKSBURG</t>
  </si>
  <si>
    <t>GALAX</t>
  </si>
  <si>
    <t>HAMPTON</t>
  </si>
  <si>
    <t>HARRISONBURG</t>
  </si>
  <si>
    <t>HOPEWELL</t>
  </si>
  <si>
    <t>LYNCHBURG</t>
  </si>
  <si>
    <t>MARTINSVILLE</t>
  </si>
  <si>
    <t>NEWPORT NEWS</t>
  </si>
  <si>
    <t>NORFOLK</t>
  </si>
  <si>
    <t>NORTON</t>
  </si>
  <si>
    <t>PETERSBURG</t>
  </si>
  <si>
    <t>PORTSMOUTH</t>
  </si>
  <si>
    <t>RADFORD</t>
  </si>
  <si>
    <t>RICHMOND CITY</t>
  </si>
  <si>
    <t>ROANOKE CITY</t>
  </si>
  <si>
    <t>STAUNTON</t>
  </si>
  <si>
    <t>SUFFOLK</t>
  </si>
  <si>
    <t>VIRGINIA BEACH</t>
  </si>
  <si>
    <t>WAYNESBORO</t>
  </si>
  <si>
    <t>WILLIAMSBURG</t>
  </si>
  <si>
    <t>WINCHESTER</t>
  </si>
  <si>
    <t>FAIRFAX CITY</t>
  </si>
  <si>
    <t>FRANKLIN CITY</t>
  </si>
  <si>
    <t>CHESAPEAKE CITY</t>
  </si>
  <si>
    <t>LEXINGTON</t>
  </si>
  <si>
    <t>EMPORIA</t>
  </si>
  <si>
    <t>SALEM</t>
  </si>
  <si>
    <t>BEDFORD CITY</t>
  </si>
  <si>
    <t>POQUOSON</t>
  </si>
  <si>
    <t>MANASSAS CITY</t>
  </si>
  <si>
    <t>MANASSAS PARK</t>
  </si>
  <si>
    <t>COLONIAL BEACH</t>
  </si>
  <si>
    <t>WEST POINT</t>
  </si>
  <si>
    <t>Sales Tax Distributions</t>
  </si>
  <si>
    <t>Projections vs. Actual</t>
  </si>
  <si>
    <t>STATE TOTAL</t>
  </si>
  <si>
    <t>Actual</t>
  </si>
  <si>
    <t>Distributions</t>
  </si>
  <si>
    <t>Surplus</t>
  </si>
  <si>
    <t>Fiscal Year 2022</t>
  </si>
  <si>
    <t>Chapter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</si>
</sst>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64" fontId="3" fillId="0" borderId="1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164" fontId="3" fillId="0" borderId="2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/>
    <xf numFmtId="164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4" fillId="0" borderId="0" xfId="0" applyFont="1"/>
    <xf numFmtId="0" fontId="5" fillId="0" borderId="0" xfId="0" applyFont="1"/>
    <xf numFmtId="165" fontId="0" fillId="0" borderId="0" xfId="1" applyNumberFormat="1" applyFont="1"/>
    <xf numFmtId="0" fontId="2" fillId="0" borderId="0" xfId="0" applyFont="1"/>
    <xf numFmtId="165" fontId="2" fillId="0" borderId="0" xfId="0" applyNumberFormat="1" applyFont="1"/>
    <xf numFmtId="165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4"/>
  <sheetViews>
    <sheetView tabSelected="1" workbookViewId="0">
      <selection activeCell="E7" sqref="E7"/>
    </sheetView>
  </sheetViews>
  <sheetFormatPr defaultRowHeight="14.4" x14ac:dyDescent="0.3"/>
  <cols>
    <col min="1" max="1" width="6.5546875" bestFit="1" customWidth="1"/>
    <col min="2" max="2" width="18.6640625" bestFit="1" customWidth="1"/>
    <col min="3" max="3" width="16.88671875" bestFit="1" customWidth="1"/>
    <col min="4" max="4" width="14.88671875" customWidth="1"/>
    <col min="5" max="5" width="14.44140625" style="12" customWidth="1"/>
  </cols>
  <sheetData>
    <row r="1" spans="1:5" ht="18" x14ac:dyDescent="0.35">
      <c r="A1" s="9" t="s">
        <v>139</v>
      </c>
    </row>
    <row r="2" spans="1:5" ht="18" x14ac:dyDescent="0.35">
      <c r="A2" s="9" t="s">
        <v>140</v>
      </c>
    </row>
    <row r="3" spans="1:5" ht="15.6" x14ac:dyDescent="0.3">
      <c r="A3" s="10" t="s">
        <v>145</v>
      </c>
    </row>
    <row r="5" spans="1:5" ht="15.6" x14ac:dyDescent="0.3">
      <c r="A5" s="1" t="s">
        <v>0</v>
      </c>
      <c r="B5" s="2"/>
      <c r="C5" s="2"/>
      <c r="D5" s="2" t="s">
        <v>142</v>
      </c>
      <c r="E5" s="2"/>
    </row>
    <row r="6" spans="1:5" ht="15.6" x14ac:dyDescent="0.3">
      <c r="A6" s="3" t="s">
        <v>1</v>
      </c>
      <c r="B6" s="4" t="s">
        <v>2</v>
      </c>
      <c r="C6" s="4" t="s">
        <v>146</v>
      </c>
      <c r="D6" s="4" t="s">
        <v>143</v>
      </c>
      <c r="E6" s="4" t="s">
        <v>144</v>
      </c>
    </row>
    <row r="7" spans="1:5" x14ac:dyDescent="0.3">
      <c r="A7" s="5">
        <v>1</v>
      </c>
      <c r="B7" s="6" t="s">
        <v>3</v>
      </c>
      <c r="C7" s="11">
        <v>6693499.3680195166</v>
      </c>
      <c r="D7" s="11">
        <v>6707015.7100000009</v>
      </c>
      <c r="E7" s="13">
        <f>D7-C7</f>
        <v>13516.341980484314</v>
      </c>
    </row>
    <row r="8" spans="1:5" x14ac:dyDescent="0.3">
      <c r="A8" s="7">
        <v>2</v>
      </c>
      <c r="B8" s="8" t="s">
        <v>4</v>
      </c>
      <c r="C8" s="11">
        <v>21706378.587845288</v>
      </c>
      <c r="D8" s="11">
        <v>21750210.859999999</v>
      </c>
      <c r="E8" s="13">
        <f t="shared" ref="E8:E71" si="0">D8-C8</f>
        <v>43832.272154711187</v>
      </c>
    </row>
    <row r="9" spans="1:5" x14ac:dyDescent="0.3">
      <c r="A9" s="5">
        <v>3</v>
      </c>
      <c r="B9" s="6" t="s">
        <v>5</v>
      </c>
      <c r="C9" s="11">
        <v>2883461.1590597741</v>
      </c>
      <c r="D9" s="11">
        <v>2889283.8499999996</v>
      </c>
      <c r="E9" s="13">
        <f t="shared" si="0"/>
        <v>5822.6909402254969</v>
      </c>
    </row>
    <row r="10" spans="1:5" x14ac:dyDescent="0.3">
      <c r="A10" s="5">
        <v>4</v>
      </c>
      <c r="B10" s="6" t="s">
        <v>6</v>
      </c>
      <c r="C10" s="11">
        <v>2750593.5066212886</v>
      </c>
      <c r="D10" s="11">
        <v>2756147.84</v>
      </c>
      <c r="E10" s="13">
        <f t="shared" si="0"/>
        <v>5554.3333787112497</v>
      </c>
    </row>
    <row r="11" spans="1:5" x14ac:dyDescent="0.3">
      <c r="A11" s="5">
        <v>5</v>
      </c>
      <c r="B11" s="6" t="s">
        <v>7</v>
      </c>
      <c r="C11" s="11">
        <v>6129394.598017524</v>
      </c>
      <c r="D11" s="11">
        <v>6141771.8400000008</v>
      </c>
      <c r="E11" s="13">
        <f t="shared" si="0"/>
        <v>12377.241982476786</v>
      </c>
    </row>
    <row r="12" spans="1:5" x14ac:dyDescent="0.3">
      <c r="A12" s="5">
        <v>6</v>
      </c>
      <c r="B12" s="6" t="s">
        <v>8</v>
      </c>
      <c r="C12" s="11">
        <v>3249429.956127183</v>
      </c>
      <c r="D12" s="11">
        <v>3255991.6599999997</v>
      </c>
      <c r="E12" s="13">
        <f t="shared" si="0"/>
        <v>6561.7038728166372</v>
      </c>
    </row>
    <row r="13" spans="1:5" x14ac:dyDescent="0.3">
      <c r="A13" s="5">
        <v>7</v>
      </c>
      <c r="B13" s="6" t="s">
        <v>9</v>
      </c>
      <c r="C13" s="11">
        <v>40397593.869915456</v>
      </c>
      <c r="D13" s="11">
        <v>40479169.850000001</v>
      </c>
      <c r="E13" s="13">
        <f t="shared" si="0"/>
        <v>81575.98008454591</v>
      </c>
    </row>
    <row r="14" spans="1:5" x14ac:dyDescent="0.3">
      <c r="A14" s="5">
        <v>8</v>
      </c>
      <c r="B14" s="6" t="s">
        <v>10</v>
      </c>
      <c r="C14" s="11">
        <v>14846211.901416091</v>
      </c>
      <c r="D14" s="11">
        <v>14876191.32</v>
      </c>
      <c r="E14" s="13">
        <f t="shared" si="0"/>
        <v>29979.41858390905</v>
      </c>
    </row>
    <row r="15" spans="1:5" x14ac:dyDescent="0.3">
      <c r="A15" s="5">
        <v>9</v>
      </c>
      <c r="B15" s="6" t="s">
        <v>11</v>
      </c>
      <c r="C15" s="11">
        <v>674827.81370073138</v>
      </c>
      <c r="D15" s="11">
        <v>676190.49999999988</v>
      </c>
      <c r="E15" s="13">
        <f t="shared" si="0"/>
        <v>1362.6862992685055</v>
      </c>
    </row>
    <row r="16" spans="1:5" x14ac:dyDescent="0.3">
      <c r="A16" s="5">
        <v>10</v>
      </c>
      <c r="B16" s="6" t="s">
        <v>12</v>
      </c>
      <c r="C16" s="11">
        <v>16394003.501752138</v>
      </c>
      <c r="D16" s="11">
        <v>16427108.360000001</v>
      </c>
      <c r="E16" s="13">
        <f t="shared" si="0"/>
        <v>33104.858247863129</v>
      </c>
    </row>
    <row r="17" spans="1:5" x14ac:dyDescent="0.3">
      <c r="A17" s="5">
        <v>11</v>
      </c>
      <c r="B17" s="6" t="s">
        <v>13</v>
      </c>
      <c r="C17" s="11">
        <v>998838.4047349341</v>
      </c>
      <c r="D17" s="11">
        <v>1000855.38</v>
      </c>
      <c r="E17" s="13">
        <f t="shared" si="0"/>
        <v>2016.9752650659066</v>
      </c>
    </row>
    <row r="18" spans="1:5" x14ac:dyDescent="0.3">
      <c r="A18" s="5">
        <v>12</v>
      </c>
      <c r="B18" s="6" t="s">
        <v>14</v>
      </c>
      <c r="C18" s="11">
        <v>6800725.8945488213</v>
      </c>
      <c r="D18" s="11">
        <v>6814458.7600000007</v>
      </c>
      <c r="E18" s="13">
        <f t="shared" si="0"/>
        <v>13732.865451179445</v>
      </c>
    </row>
    <row r="19" spans="1:5" x14ac:dyDescent="0.3">
      <c r="A19" s="5">
        <v>13</v>
      </c>
      <c r="B19" s="6" t="s">
        <v>15</v>
      </c>
      <c r="C19" s="11">
        <v>2657353.0487697194</v>
      </c>
      <c r="D19" s="11">
        <v>2662719.1199999996</v>
      </c>
      <c r="E19" s="13">
        <f t="shared" si="0"/>
        <v>5366.0712302802131</v>
      </c>
    </row>
    <row r="20" spans="1:5" x14ac:dyDescent="0.3">
      <c r="A20" s="5">
        <v>14</v>
      </c>
      <c r="B20" s="6" t="s">
        <v>16</v>
      </c>
      <c r="C20" s="11">
        <v>3853161.9207160934</v>
      </c>
      <c r="D20" s="11">
        <v>3860942.7</v>
      </c>
      <c r="E20" s="13">
        <f t="shared" si="0"/>
        <v>7780.7792839067988</v>
      </c>
    </row>
    <row r="21" spans="1:5" x14ac:dyDescent="0.3">
      <c r="A21" s="5">
        <v>15</v>
      </c>
      <c r="B21" s="6" t="s">
        <v>17</v>
      </c>
      <c r="C21" s="11">
        <v>3121224.326581276</v>
      </c>
      <c r="D21" s="11">
        <v>3127527.06</v>
      </c>
      <c r="E21" s="13">
        <f t="shared" si="0"/>
        <v>6302.733418724034</v>
      </c>
    </row>
    <row r="22" spans="1:5" x14ac:dyDescent="0.3">
      <c r="A22" s="5">
        <v>16</v>
      </c>
      <c r="B22" s="6" t="s">
        <v>18</v>
      </c>
      <c r="C22" s="11">
        <v>11073469.875596976</v>
      </c>
      <c r="D22" s="11">
        <v>11095830.859999998</v>
      </c>
      <c r="E22" s="13">
        <f t="shared" si="0"/>
        <v>22360.984403021634</v>
      </c>
    </row>
    <row r="23" spans="1:5" x14ac:dyDescent="0.3">
      <c r="A23" s="5">
        <v>17</v>
      </c>
      <c r="B23" s="6" t="s">
        <v>19</v>
      </c>
      <c r="C23" s="11">
        <v>6715643.9767592642</v>
      </c>
      <c r="D23" s="11">
        <v>6729205.04</v>
      </c>
      <c r="E23" s="13">
        <f t="shared" si="0"/>
        <v>13561.063240735792</v>
      </c>
    </row>
    <row r="24" spans="1:5" x14ac:dyDescent="0.3">
      <c r="A24" s="5">
        <v>18</v>
      </c>
      <c r="B24" s="6" t="s">
        <v>20</v>
      </c>
      <c r="C24" s="11">
        <v>5417270.601176165</v>
      </c>
      <c r="D24" s="11">
        <v>5428209.8599999994</v>
      </c>
      <c r="E24" s="13">
        <f t="shared" si="0"/>
        <v>10939.25882383436</v>
      </c>
    </row>
    <row r="25" spans="1:5" x14ac:dyDescent="0.3">
      <c r="A25" s="5">
        <v>19</v>
      </c>
      <c r="B25" s="6" t="s">
        <v>21</v>
      </c>
      <c r="C25" s="11">
        <v>1064106.7252310324</v>
      </c>
      <c r="D25" s="11">
        <v>1066255.52</v>
      </c>
      <c r="E25" s="13">
        <f t="shared" si="0"/>
        <v>2148.7947689676657</v>
      </c>
    </row>
    <row r="26" spans="1:5" x14ac:dyDescent="0.3">
      <c r="A26" s="5">
        <v>20</v>
      </c>
      <c r="B26" s="6" t="s">
        <v>22</v>
      </c>
      <c r="C26" s="11">
        <v>2439403.4785416764</v>
      </c>
      <c r="D26" s="11">
        <v>2444329.46</v>
      </c>
      <c r="E26" s="13">
        <f t="shared" si="0"/>
        <v>4925.981458323542</v>
      </c>
    </row>
    <row r="27" spans="1:5" x14ac:dyDescent="0.3">
      <c r="A27" s="5">
        <v>21</v>
      </c>
      <c r="B27" s="6" t="s">
        <v>23</v>
      </c>
      <c r="C27" s="11">
        <v>84281215.357756451</v>
      </c>
      <c r="D27" s="11">
        <v>84451406.680000007</v>
      </c>
      <c r="E27" s="13">
        <f t="shared" si="0"/>
        <v>170191.32224355638</v>
      </c>
    </row>
    <row r="28" spans="1:5" x14ac:dyDescent="0.3">
      <c r="A28" s="5">
        <v>22</v>
      </c>
      <c r="B28" s="6" t="s">
        <v>24</v>
      </c>
      <c r="C28" s="11">
        <v>2966212.0654030419</v>
      </c>
      <c r="D28" s="11">
        <v>2972201.8400000003</v>
      </c>
      <c r="E28" s="13">
        <f t="shared" si="0"/>
        <v>5989.7745969584212</v>
      </c>
    </row>
    <row r="29" spans="1:5" x14ac:dyDescent="0.3">
      <c r="A29" s="5">
        <v>23</v>
      </c>
      <c r="B29" s="6" t="s">
        <v>25</v>
      </c>
      <c r="C29" s="11">
        <v>946390.64719342638</v>
      </c>
      <c r="D29" s="11">
        <v>948301.75999999989</v>
      </c>
      <c r="E29" s="13">
        <f t="shared" si="0"/>
        <v>1911.1128065735102</v>
      </c>
    </row>
    <row r="30" spans="1:5" x14ac:dyDescent="0.3">
      <c r="A30" s="5">
        <v>24</v>
      </c>
      <c r="B30" s="6" t="s">
        <v>26</v>
      </c>
      <c r="C30" s="11">
        <v>12981402.74438471</v>
      </c>
      <c r="D30" s="11">
        <v>13007616.439999998</v>
      </c>
      <c r="E30" s="13">
        <f t="shared" si="0"/>
        <v>26213.69561528787</v>
      </c>
    </row>
    <row r="31" spans="1:5" x14ac:dyDescent="0.3">
      <c r="A31" s="5">
        <v>25</v>
      </c>
      <c r="B31" s="6" t="s">
        <v>27</v>
      </c>
      <c r="C31" s="11">
        <v>1942898.0404820712</v>
      </c>
      <c r="D31" s="11">
        <v>1946821.36</v>
      </c>
      <c r="E31" s="13">
        <f t="shared" si="0"/>
        <v>3923.3195179288741</v>
      </c>
    </row>
    <row r="32" spans="1:5" x14ac:dyDescent="0.3">
      <c r="A32" s="5">
        <v>26</v>
      </c>
      <c r="B32" s="6" t="s">
        <v>28</v>
      </c>
      <c r="C32" s="11">
        <v>2888123.1819523531</v>
      </c>
      <c r="D32" s="11">
        <v>2893955.22</v>
      </c>
      <c r="E32" s="13">
        <f t="shared" si="0"/>
        <v>5832.0380476471037</v>
      </c>
    </row>
    <row r="33" spans="1:5" x14ac:dyDescent="0.3">
      <c r="A33" s="5">
        <v>27</v>
      </c>
      <c r="B33" s="6" t="s">
        <v>29</v>
      </c>
      <c r="C33" s="11">
        <v>5875314.3503719978</v>
      </c>
      <c r="D33" s="11">
        <v>5887178.4800000014</v>
      </c>
      <c r="E33" s="13">
        <f t="shared" si="0"/>
        <v>11864.129628003575</v>
      </c>
    </row>
    <row r="34" spans="1:5" x14ac:dyDescent="0.3">
      <c r="A34" s="5">
        <v>28</v>
      </c>
      <c r="B34" s="6" t="s">
        <v>30</v>
      </c>
      <c r="C34" s="11">
        <v>1994180.2923004343</v>
      </c>
      <c r="D34" s="11">
        <v>1998207.2200000002</v>
      </c>
      <c r="E34" s="13">
        <f t="shared" si="0"/>
        <v>4026.9276995658875</v>
      </c>
    </row>
    <row r="35" spans="1:5" x14ac:dyDescent="0.3">
      <c r="A35" s="5">
        <v>29</v>
      </c>
      <c r="B35" s="6" t="s">
        <v>31</v>
      </c>
      <c r="C35" s="11">
        <v>265604768.23597977</v>
      </c>
      <c r="D35" s="11">
        <v>266141111.25</v>
      </c>
      <c r="E35" s="13">
        <f t="shared" si="0"/>
        <v>536343.01402023435</v>
      </c>
    </row>
    <row r="36" spans="1:5" x14ac:dyDescent="0.3">
      <c r="A36" s="5">
        <v>30</v>
      </c>
      <c r="B36" s="6" t="s">
        <v>32</v>
      </c>
      <c r="C36" s="11">
        <v>16948784.225968972</v>
      </c>
      <c r="D36" s="11">
        <v>16983009.379999999</v>
      </c>
      <c r="E36" s="13">
        <f t="shared" si="0"/>
        <v>34225.154031027108</v>
      </c>
    </row>
    <row r="37" spans="1:5" x14ac:dyDescent="0.3">
      <c r="A37" s="5">
        <v>31</v>
      </c>
      <c r="B37" s="6" t="s">
        <v>33</v>
      </c>
      <c r="C37" s="11">
        <v>3156189.4982756143</v>
      </c>
      <c r="D37" s="11">
        <v>3162562.9000000004</v>
      </c>
      <c r="E37" s="13">
        <f t="shared" si="0"/>
        <v>6373.4017243860289</v>
      </c>
    </row>
    <row r="38" spans="1:5" x14ac:dyDescent="0.3">
      <c r="A38" s="5">
        <v>32</v>
      </c>
      <c r="B38" s="6" t="s">
        <v>34</v>
      </c>
      <c r="C38" s="11">
        <v>5491862.9674574202</v>
      </c>
      <c r="D38" s="11">
        <v>5502952.8200000003</v>
      </c>
      <c r="E38" s="13">
        <f t="shared" si="0"/>
        <v>11089.852542580105</v>
      </c>
    </row>
    <row r="39" spans="1:5" x14ac:dyDescent="0.3">
      <c r="A39" s="5">
        <v>33</v>
      </c>
      <c r="B39" s="6" t="s">
        <v>35</v>
      </c>
      <c r="C39" s="11">
        <v>10924285.143034466</v>
      </c>
      <c r="D39" s="11">
        <v>10946344.82</v>
      </c>
      <c r="E39" s="13">
        <f t="shared" si="0"/>
        <v>22059.676965534687</v>
      </c>
    </row>
    <row r="40" spans="1:5" x14ac:dyDescent="0.3">
      <c r="A40" s="5">
        <v>34</v>
      </c>
      <c r="B40" s="6" t="s">
        <v>36</v>
      </c>
      <c r="C40" s="11">
        <v>20643437.3683374</v>
      </c>
      <c r="D40" s="11">
        <v>20685123.239999998</v>
      </c>
      <c r="E40" s="13">
        <f t="shared" si="0"/>
        <v>41685.871662598103</v>
      </c>
    </row>
    <row r="41" spans="1:5" x14ac:dyDescent="0.3">
      <c r="A41" s="5">
        <v>35</v>
      </c>
      <c r="B41" s="6" t="s">
        <v>37</v>
      </c>
      <c r="C41" s="11">
        <v>3527985.8239587462</v>
      </c>
      <c r="D41" s="11">
        <v>3535109.9999999995</v>
      </c>
      <c r="E41" s="13">
        <f t="shared" si="0"/>
        <v>7124.1760412533768</v>
      </c>
    </row>
    <row r="42" spans="1:5" x14ac:dyDescent="0.3">
      <c r="A42" s="5">
        <v>36</v>
      </c>
      <c r="B42" s="6" t="s">
        <v>38</v>
      </c>
      <c r="C42" s="11">
        <v>7529166.9715142045</v>
      </c>
      <c r="D42" s="11">
        <v>7544370.8199999994</v>
      </c>
      <c r="E42" s="13">
        <f t="shared" si="0"/>
        <v>15203.84848579485</v>
      </c>
    </row>
    <row r="43" spans="1:5" x14ac:dyDescent="0.3">
      <c r="A43" s="5">
        <v>37</v>
      </c>
      <c r="B43" s="6" t="s">
        <v>39</v>
      </c>
      <c r="C43" s="11">
        <v>4339177.8072673967</v>
      </c>
      <c r="D43" s="11">
        <v>4347940.0199999996</v>
      </c>
      <c r="E43" s="13">
        <f t="shared" si="0"/>
        <v>8762.2127326028422</v>
      </c>
    </row>
    <row r="44" spans="1:5" x14ac:dyDescent="0.3">
      <c r="A44" s="5">
        <v>38</v>
      </c>
      <c r="B44" s="6" t="s">
        <v>40</v>
      </c>
      <c r="C44" s="11">
        <v>2677166.6460631778</v>
      </c>
      <c r="D44" s="11">
        <v>2682572.7400000002</v>
      </c>
      <c r="E44" s="13">
        <f t="shared" si="0"/>
        <v>5406.0939368223771</v>
      </c>
    </row>
    <row r="45" spans="1:5" x14ac:dyDescent="0.3">
      <c r="A45" s="5">
        <v>39</v>
      </c>
      <c r="B45" s="6" t="s">
        <v>41</v>
      </c>
      <c r="C45" s="11">
        <v>4804214.5908020977</v>
      </c>
      <c r="D45" s="11">
        <v>4813915.8399999989</v>
      </c>
      <c r="E45" s="13">
        <f t="shared" si="0"/>
        <v>9701.2491979012266</v>
      </c>
    </row>
    <row r="46" spans="1:5" x14ac:dyDescent="0.3">
      <c r="A46" s="5">
        <v>40</v>
      </c>
      <c r="B46" s="6" t="s">
        <v>42</v>
      </c>
      <c r="C46" s="11">
        <v>1931242.983250625</v>
      </c>
      <c r="D46" s="11">
        <v>1935142.76</v>
      </c>
      <c r="E46" s="13">
        <f t="shared" si="0"/>
        <v>3899.7767493750434</v>
      </c>
    </row>
    <row r="47" spans="1:5" x14ac:dyDescent="0.3">
      <c r="A47" s="5">
        <v>41</v>
      </c>
      <c r="B47" s="6" t="s">
        <v>43</v>
      </c>
      <c r="C47" s="11">
        <v>7018675.4647768643</v>
      </c>
      <c r="D47" s="11">
        <v>7032848.5199999996</v>
      </c>
      <c r="E47" s="13">
        <f t="shared" si="0"/>
        <v>14173.055223135278</v>
      </c>
    </row>
    <row r="48" spans="1:5" x14ac:dyDescent="0.3">
      <c r="A48" s="5">
        <v>42</v>
      </c>
      <c r="B48" s="6" t="s">
        <v>44</v>
      </c>
      <c r="C48" s="11">
        <v>24898698.763538383</v>
      </c>
      <c r="D48" s="11">
        <v>24948977.379999995</v>
      </c>
      <c r="E48" s="13">
        <f t="shared" si="0"/>
        <v>50278.616461612284</v>
      </c>
    </row>
    <row r="49" spans="1:5" x14ac:dyDescent="0.3">
      <c r="A49" s="5">
        <v>43</v>
      </c>
      <c r="B49" s="6" t="s">
        <v>45</v>
      </c>
      <c r="C49" s="11">
        <v>73962993.190757185</v>
      </c>
      <c r="D49" s="11">
        <v>74112348.709999993</v>
      </c>
      <c r="E49" s="13">
        <f t="shared" si="0"/>
        <v>149355.51924280822</v>
      </c>
    </row>
    <row r="50" spans="1:5" x14ac:dyDescent="0.3">
      <c r="A50" s="5">
        <v>44</v>
      </c>
      <c r="B50" s="6" t="s">
        <v>46</v>
      </c>
      <c r="C50" s="11">
        <v>10265774.409457758</v>
      </c>
      <c r="D50" s="11">
        <v>10286504.4</v>
      </c>
      <c r="E50" s="13">
        <f t="shared" si="0"/>
        <v>20729.990542242303</v>
      </c>
    </row>
    <row r="51" spans="1:5" x14ac:dyDescent="0.3">
      <c r="A51" s="5">
        <v>45</v>
      </c>
      <c r="B51" s="6" t="s">
        <v>47</v>
      </c>
      <c r="C51" s="11">
        <v>284383.39644728578</v>
      </c>
      <c r="D51" s="11">
        <v>284957.62</v>
      </c>
      <c r="E51" s="13">
        <f t="shared" si="0"/>
        <v>574.22355271421839</v>
      </c>
    </row>
    <row r="52" spans="1:5" x14ac:dyDescent="0.3">
      <c r="A52" s="5">
        <v>46</v>
      </c>
      <c r="B52" s="6" t="s">
        <v>48</v>
      </c>
      <c r="C52" s="11">
        <v>7937093.9746148195</v>
      </c>
      <c r="D52" s="11">
        <v>7953121.6000000006</v>
      </c>
      <c r="E52" s="13">
        <f t="shared" si="0"/>
        <v>16027.625385181047</v>
      </c>
    </row>
    <row r="53" spans="1:5" x14ac:dyDescent="0.3">
      <c r="A53" s="5">
        <v>47</v>
      </c>
      <c r="B53" s="6" t="s">
        <v>49</v>
      </c>
      <c r="C53" s="11">
        <v>15596797.587121222</v>
      </c>
      <c r="D53" s="11">
        <v>15628292.619999999</v>
      </c>
      <c r="E53" s="13">
        <f t="shared" si="0"/>
        <v>31495.032878777012</v>
      </c>
    </row>
    <row r="54" spans="1:5" x14ac:dyDescent="0.3">
      <c r="A54" s="5">
        <v>48</v>
      </c>
      <c r="B54" s="6" t="s">
        <v>50</v>
      </c>
      <c r="C54" s="11">
        <v>6580445.3128744895</v>
      </c>
      <c r="D54" s="11">
        <v>6593733.3400000008</v>
      </c>
      <c r="E54" s="13">
        <f t="shared" si="0"/>
        <v>13288.027125511318</v>
      </c>
    </row>
    <row r="55" spans="1:5" x14ac:dyDescent="0.3">
      <c r="A55" s="5">
        <v>49</v>
      </c>
      <c r="B55" s="6" t="s">
        <v>51</v>
      </c>
      <c r="C55" s="11">
        <v>1255249.6638267492</v>
      </c>
      <c r="D55" s="11">
        <v>1257784.4200000002</v>
      </c>
      <c r="E55" s="13">
        <f t="shared" si="0"/>
        <v>2534.7561732509639</v>
      </c>
    </row>
    <row r="56" spans="1:5" x14ac:dyDescent="0.3">
      <c r="A56" s="5">
        <v>50</v>
      </c>
      <c r="B56" s="6" t="s">
        <v>52</v>
      </c>
      <c r="C56" s="11">
        <v>2962715.5482336082</v>
      </c>
      <c r="D56" s="11">
        <v>2968698.2624671077</v>
      </c>
      <c r="E56" s="13">
        <f t="shared" si="0"/>
        <v>5982.714233499486</v>
      </c>
    </row>
    <row r="57" spans="1:5" x14ac:dyDescent="0.3">
      <c r="A57" s="5">
        <v>51</v>
      </c>
      <c r="B57" s="6" t="s">
        <v>53</v>
      </c>
      <c r="C57" s="11">
        <v>1687652.2871134009</v>
      </c>
      <c r="D57" s="11">
        <v>1691060.22</v>
      </c>
      <c r="E57" s="13">
        <f t="shared" si="0"/>
        <v>3407.9328865990974</v>
      </c>
    </row>
    <row r="58" spans="1:5" x14ac:dyDescent="0.3">
      <c r="A58" s="5">
        <v>52</v>
      </c>
      <c r="B58" s="6" t="s">
        <v>54</v>
      </c>
      <c r="C58" s="11">
        <v>4545472.3202639939</v>
      </c>
      <c r="D58" s="11">
        <v>4554651.1000000015</v>
      </c>
      <c r="E58" s="13">
        <f t="shared" si="0"/>
        <v>9178.7797360075638</v>
      </c>
    </row>
    <row r="59" spans="1:5" x14ac:dyDescent="0.3">
      <c r="A59" s="5">
        <v>53</v>
      </c>
      <c r="B59" s="6" t="s">
        <v>55</v>
      </c>
      <c r="C59" s="11">
        <v>118133329.08649175</v>
      </c>
      <c r="D59" s="11">
        <v>118371878.97999999</v>
      </c>
      <c r="E59" s="13">
        <f t="shared" si="0"/>
        <v>238549.89350824058</v>
      </c>
    </row>
    <row r="60" spans="1:5" x14ac:dyDescent="0.3">
      <c r="A60" s="5">
        <v>54</v>
      </c>
      <c r="B60" s="6" t="s">
        <v>56</v>
      </c>
      <c r="C60" s="11">
        <v>7305389.8726704391</v>
      </c>
      <c r="D60" s="11">
        <v>7320141.8200000012</v>
      </c>
      <c r="E60" s="13">
        <f t="shared" si="0"/>
        <v>14751.947329562157</v>
      </c>
    </row>
    <row r="61" spans="1:5" x14ac:dyDescent="0.3">
      <c r="A61" s="5">
        <v>55</v>
      </c>
      <c r="B61" s="6" t="s">
        <v>57</v>
      </c>
      <c r="C61" s="11">
        <v>2222619.4140367787</v>
      </c>
      <c r="D61" s="11">
        <v>2227107.62</v>
      </c>
      <c r="E61" s="13">
        <f t="shared" si="0"/>
        <v>4488.2059632213786</v>
      </c>
    </row>
    <row r="62" spans="1:5" x14ac:dyDescent="0.3">
      <c r="A62" s="5">
        <v>56</v>
      </c>
      <c r="B62" s="6" t="s">
        <v>58</v>
      </c>
      <c r="C62" s="11">
        <v>2698145.7490797807</v>
      </c>
      <c r="D62" s="11">
        <v>2703594.16</v>
      </c>
      <c r="E62" s="13">
        <f t="shared" si="0"/>
        <v>5448.4109202194959</v>
      </c>
    </row>
    <row r="63" spans="1:5" x14ac:dyDescent="0.3">
      <c r="A63" s="5">
        <v>57</v>
      </c>
      <c r="B63" s="6" t="s">
        <v>59</v>
      </c>
      <c r="C63" s="11">
        <v>1431241.0280215857</v>
      </c>
      <c r="D63" s="11">
        <v>1434131.1600000001</v>
      </c>
      <c r="E63" s="13">
        <f t="shared" si="0"/>
        <v>2890.1319784144871</v>
      </c>
    </row>
    <row r="64" spans="1:5" x14ac:dyDescent="0.3">
      <c r="A64" s="5">
        <v>58</v>
      </c>
      <c r="B64" s="6" t="s">
        <v>60</v>
      </c>
      <c r="C64" s="11">
        <v>5745943.2151029464</v>
      </c>
      <c r="D64" s="11">
        <v>5757546.0999999996</v>
      </c>
      <c r="E64" s="13">
        <f t="shared" si="0"/>
        <v>11602.884897053242</v>
      </c>
    </row>
    <row r="65" spans="1:5" x14ac:dyDescent="0.3">
      <c r="A65" s="5">
        <v>59</v>
      </c>
      <c r="B65" s="6" t="s">
        <v>61</v>
      </c>
      <c r="C65" s="11">
        <v>1707465.8844068593</v>
      </c>
      <c r="D65" s="11">
        <v>1710913.86</v>
      </c>
      <c r="E65" s="13">
        <f t="shared" si="0"/>
        <v>3447.9755931408145</v>
      </c>
    </row>
    <row r="66" spans="1:5" x14ac:dyDescent="0.3">
      <c r="A66" s="5">
        <v>60</v>
      </c>
      <c r="B66" s="6" t="s">
        <v>62</v>
      </c>
      <c r="C66" s="11">
        <v>15285607.559041608</v>
      </c>
      <c r="D66" s="11">
        <v>15316474.200000001</v>
      </c>
      <c r="E66" s="13">
        <f t="shared" si="0"/>
        <v>30866.640958392993</v>
      </c>
    </row>
    <row r="67" spans="1:5" x14ac:dyDescent="0.3">
      <c r="A67" s="5">
        <v>62</v>
      </c>
      <c r="B67" s="6" t="s">
        <v>63</v>
      </c>
      <c r="C67" s="11">
        <v>2708635.3005880825</v>
      </c>
      <c r="D67" s="11">
        <v>2714104.92</v>
      </c>
      <c r="E67" s="13">
        <f t="shared" si="0"/>
        <v>5469.6194119174033</v>
      </c>
    </row>
    <row r="68" spans="1:5" x14ac:dyDescent="0.3">
      <c r="A68" s="5">
        <v>63</v>
      </c>
      <c r="B68" s="6" t="s">
        <v>64</v>
      </c>
      <c r="C68" s="11">
        <v>4677174.4669793351</v>
      </c>
      <c r="D68" s="11">
        <v>4686619.2000000011</v>
      </c>
      <c r="E68" s="13">
        <f t="shared" si="0"/>
        <v>9444.7330206660554</v>
      </c>
    </row>
    <row r="69" spans="1:5" x14ac:dyDescent="0.3">
      <c r="A69" s="5">
        <v>65</v>
      </c>
      <c r="B69" s="6" t="s">
        <v>65</v>
      </c>
      <c r="C69" s="11">
        <v>2319356.3890577815</v>
      </c>
      <c r="D69" s="11">
        <v>2324039.96</v>
      </c>
      <c r="E69" s="13">
        <f t="shared" si="0"/>
        <v>4683.5709422184154</v>
      </c>
    </row>
    <row r="70" spans="1:5" x14ac:dyDescent="0.3">
      <c r="A70" s="5">
        <v>66</v>
      </c>
      <c r="B70" s="6" t="s">
        <v>66</v>
      </c>
      <c r="C70" s="11">
        <v>1803037.3537047175</v>
      </c>
      <c r="D70" s="11">
        <v>1806678.26</v>
      </c>
      <c r="E70" s="13">
        <f t="shared" si="0"/>
        <v>3640.9062952825334</v>
      </c>
    </row>
    <row r="71" spans="1:5" x14ac:dyDescent="0.3">
      <c r="A71" s="5">
        <v>67</v>
      </c>
      <c r="B71" s="6" t="s">
        <v>67</v>
      </c>
      <c r="C71" s="11">
        <v>2926584.8708161251</v>
      </c>
      <c r="D71" s="11">
        <v>2932494.5999999996</v>
      </c>
      <c r="E71" s="13">
        <f t="shared" si="0"/>
        <v>5909.7291838745587</v>
      </c>
    </row>
    <row r="72" spans="1:5" x14ac:dyDescent="0.3">
      <c r="A72" s="5">
        <v>68</v>
      </c>
      <c r="B72" s="6" t="s">
        <v>68</v>
      </c>
      <c r="C72" s="11">
        <v>7379982.2389516952</v>
      </c>
      <c r="D72" s="11">
        <v>7394884.7999999998</v>
      </c>
      <c r="E72" s="13">
        <f t="shared" ref="E72:E135" si="1">D72-C72</f>
        <v>14902.561048304662</v>
      </c>
    </row>
    <row r="73" spans="1:5" x14ac:dyDescent="0.3">
      <c r="A73" s="5">
        <v>69</v>
      </c>
      <c r="B73" s="6" t="s">
        <v>69</v>
      </c>
      <c r="C73" s="11">
        <v>4726125.7073514089</v>
      </c>
      <c r="D73" s="11">
        <v>4735669.3</v>
      </c>
      <c r="E73" s="13">
        <f t="shared" si="1"/>
        <v>9543.5926485909149</v>
      </c>
    </row>
    <row r="74" spans="1:5" x14ac:dyDescent="0.3">
      <c r="A74" s="5">
        <v>70</v>
      </c>
      <c r="B74" s="6" t="s">
        <v>70</v>
      </c>
      <c r="C74" s="11">
        <v>3151527.4753830354</v>
      </c>
      <c r="D74" s="11">
        <v>3157891.4400000004</v>
      </c>
      <c r="E74" s="13">
        <f t="shared" si="1"/>
        <v>6363.9646169650368</v>
      </c>
    </row>
    <row r="75" spans="1:5" x14ac:dyDescent="0.3">
      <c r="A75" s="5">
        <v>71</v>
      </c>
      <c r="B75" s="6" t="s">
        <v>71</v>
      </c>
      <c r="C75" s="11">
        <v>11965081.753802605</v>
      </c>
      <c r="D75" s="11">
        <v>11989243.189999999</v>
      </c>
      <c r="E75" s="13">
        <f t="shared" si="1"/>
        <v>24161.436197394505</v>
      </c>
    </row>
    <row r="76" spans="1:5" x14ac:dyDescent="0.3">
      <c r="A76" s="5">
        <v>72</v>
      </c>
      <c r="B76" s="6" t="s">
        <v>72</v>
      </c>
      <c r="C76" s="11">
        <v>5643378.7114662193</v>
      </c>
      <c r="D76" s="11">
        <v>5654774.4899999984</v>
      </c>
      <c r="E76" s="13">
        <f t="shared" si="1"/>
        <v>11395.778533779085</v>
      </c>
    </row>
    <row r="77" spans="1:5" x14ac:dyDescent="0.3">
      <c r="A77" s="5">
        <v>73</v>
      </c>
      <c r="B77" s="6" t="s">
        <v>73</v>
      </c>
      <c r="C77" s="11">
        <v>3669012.0164592443</v>
      </c>
      <c r="D77" s="11">
        <v>3676420.96</v>
      </c>
      <c r="E77" s="13">
        <f t="shared" si="1"/>
        <v>7408.9435407556593</v>
      </c>
    </row>
    <row r="78" spans="1:5" x14ac:dyDescent="0.3">
      <c r="A78" s="5">
        <v>74</v>
      </c>
      <c r="B78" s="6" t="s">
        <v>74</v>
      </c>
      <c r="C78" s="11">
        <v>8114250.8445328008</v>
      </c>
      <c r="D78" s="11">
        <v>8130636.2000000011</v>
      </c>
      <c r="E78" s="13">
        <f t="shared" si="1"/>
        <v>16385.355467200279</v>
      </c>
    </row>
    <row r="79" spans="1:5" x14ac:dyDescent="0.3">
      <c r="A79" s="5">
        <v>75</v>
      </c>
      <c r="B79" s="6" t="s">
        <v>75</v>
      </c>
      <c r="C79" s="11">
        <v>124451535.61165872</v>
      </c>
      <c r="D79" s="11">
        <v>124702844.03000002</v>
      </c>
      <c r="E79" s="13">
        <f t="shared" si="1"/>
        <v>251308.41834129393</v>
      </c>
    </row>
    <row r="80" spans="1:5" x14ac:dyDescent="0.3">
      <c r="A80" s="5">
        <v>77</v>
      </c>
      <c r="B80" s="6" t="s">
        <v>76</v>
      </c>
      <c r="C80" s="11">
        <v>5956899.7509921212</v>
      </c>
      <c r="D80" s="11">
        <v>5968928.6799999997</v>
      </c>
      <c r="E80" s="13">
        <f t="shared" si="1"/>
        <v>12028.929007878527</v>
      </c>
    </row>
    <row r="81" spans="1:5" x14ac:dyDescent="0.3">
      <c r="A81" s="5">
        <v>78</v>
      </c>
      <c r="B81" s="6" t="s">
        <v>77</v>
      </c>
      <c r="C81" s="11">
        <v>1266904.7210581952</v>
      </c>
      <c r="D81" s="11">
        <v>1269463.0399999998</v>
      </c>
      <c r="E81" s="13">
        <f t="shared" si="1"/>
        <v>2558.3189418045804</v>
      </c>
    </row>
    <row r="82" spans="1:5" x14ac:dyDescent="0.3">
      <c r="A82" s="5">
        <v>79</v>
      </c>
      <c r="B82" s="6" t="s">
        <v>78</v>
      </c>
      <c r="C82" s="11">
        <v>1574598.2319683733</v>
      </c>
      <c r="D82" s="11">
        <v>1577777.8799999997</v>
      </c>
      <c r="E82" s="13">
        <f t="shared" si="1"/>
        <v>3179.6480316263624</v>
      </c>
    </row>
    <row r="83" spans="1:5" x14ac:dyDescent="0.3">
      <c r="A83" s="5">
        <v>80</v>
      </c>
      <c r="B83" s="6" t="s">
        <v>79</v>
      </c>
      <c r="C83" s="11">
        <v>19621288.849139571</v>
      </c>
      <c r="D83" s="11">
        <v>19660910.640000001</v>
      </c>
      <c r="E83" s="13">
        <f t="shared" si="1"/>
        <v>39621.790860429406</v>
      </c>
    </row>
    <row r="84" spans="1:5" x14ac:dyDescent="0.3">
      <c r="A84" s="5">
        <v>81</v>
      </c>
      <c r="B84" s="6" t="s">
        <v>80</v>
      </c>
      <c r="C84" s="11">
        <v>4009339.6876174714</v>
      </c>
      <c r="D84" s="11">
        <v>4017435.8400000003</v>
      </c>
      <c r="E84" s="13">
        <f t="shared" si="1"/>
        <v>8096.152382528875</v>
      </c>
    </row>
    <row r="85" spans="1:5" x14ac:dyDescent="0.3">
      <c r="A85" s="5">
        <v>82</v>
      </c>
      <c r="B85" s="6" t="s">
        <v>81</v>
      </c>
      <c r="C85" s="11">
        <v>18162075.683762517</v>
      </c>
      <c r="D85" s="11">
        <v>18198750.879999999</v>
      </c>
      <c r="E85" s="13">
        <f t="shared" si="1"/>
        <v>36675.196237482131</v>
      </c>
    </row>
    <row r="86" spans="1:5" x14ac:dyDescent="0.3">
      <c r="A86" s="5">
        <v>83</v>
      </c>
      <c r="B86" s="6" t="s">
        <v>82</v>
      </c>
      <c r="C86" s="11">
        <v>5109577.0902659865</v>
      </c>
      <c r="D86" s="11">
        <v>5119894.9399999995</v>
      </c>
      <c r="E86" s="13">
        <f t="shared" si="1"/>
        <v>10317.849734012969</v>
      </c>
    </row>
    <row r="87" spans="1:5" x14ac:dyDescent="0.3">
      <c r="A87" s="5">
        <v>84</v>
      </c>
      <c r="B87" s="6" t="s">
        <v>83</v>
      </c>
      <c r="C87" s="11">
        <v>4287895.5554490341</v>
      </c>
      <c r="D87" s="11">
        <v>4296554.2</v>
      </c>
      <c r="E87" s="13">
        <f t="shared" si="1"/>
        <v>8658.6445509660989</v>
      </c>
    </row>
    <row r="88" spans="1:5" x14ac:dyDescent="0.3">
      <c r="A88" s="5">
        <v>85</v>
      </c>
      <c r="B88" s="6" t="s">
        <v>84</v>
      </c>
      <c r="C88" s="11">
        <v>9110758.2378214467</v>
      </c>
      <c r="D88" s="11">
        <v>9129155.8600000013</v>
      </c>
      <c r="E88" s="13">
        <f t="shared" si="1"/>
        <v>18397.622178554535</v>
      </c>
    </row>
    <row r="89" spans="1:5" x14ac:dyDescent="0.3">
      <c r="A89" s="5">
        <v>86</v>
      </c>
      <c r="B89" s="6" t="s">
        <v>85</v>
      </c>
      <c r="C89" s="11">
        <v>5934755.1422523735</v>
      </c>
      <c r="D89" s="11">
        <v>5946739.3200000003</v>
      </c>
      <c r="E89" s="13">
        <f t="shared" si="1"/>
        <v>11984.177747626789</v>
      </c>
    </row>
    <row r="90" spans="1:5" x14ac:dyDescent="0.3">
      <c r="A90" s="5">
        <v>87</v>
      </c>
      <c r="B90" s="6" t="s">
        <v>86</v>
      </c>
      <c r="C90" s="11">
        <v>3486027.6179255401</v>
      </c>
      <c r="D90" s="11">
        <v>3493067.04</v>
      </c>
      <c r="E90" s="13">
        <f t="shared" si="1"/>
        <v>7039.4220744599588</v>
      </c>
    </row>
    <row r="91" spans="1:5" x14ac:dyDescent="0.3">
      <c r="A91" s="5">
        <v>88</v>
      </c>
      <c r="B91" s="6" t="s">
        <v>87</v>
      </c>
      <c r="C91" s="11">
        <v>34364936.246918932</v>
      </c>
      <c r="D91" s="11">
        <v>34434330.32</v>
      </c>
      <c r="E91" s="13">
        <f t="shared" si="1"/>
        <v>69394.073081068695</v>
      </c>
    </row>
    <row r="92" spans="1:5" x14ac:dyDescent="0.3">
      <c r="A92" s="5">
        <v>89</v>
      </c>
      <c r="B92" s="6" t="s">
        <v>88</v>
      </c>
      <c r="C92" s="11">
        <v>40959367.628471158</v>
      </c>
      <c r="D92" s="11">
        <v>41042077.979999989</v>
      </c>
      <c r="E92" s="13">
        <f t="shared" si="1"/>
        <v>82710.351528830826</v>
      </c>
    </row>
    <row r="93" spans="1:5" x14ac:dyDescent="0.3">
      <c r="A93" s="5">
        <v>90</v>
      </c>
      <c r="B93" s="6" t="s">
        <v>89</v>
      </c>
      <c r="C93" s="11">
        <v>1094409.8740327924</v>
      </c>
      <c r="D93" s="11">
        <v>1096619.8800000001</v>
      </c>
      <c r="E93" s="13">
        <f t="shared" si="1"/>
        <v>2210.0059672077186</v>
      </c>
    </row>
    <row r="94" spans="1:5" x14ac:dyDescent="0.3">
      <c r="A94" s="5">
        <v>91</v>
      </c>
      <c r="B94" s="6" t="s">
        <v>90</v>
      </c>
      <c r="C94" s="11">
        <v>1730775.9988697513</v>
      </c>
      <c r="D94" s="11">
        <v>1734270.9799999997</v>
      </c>
      <c r="E94" s="13">
        <f t="shared" si="1"/>
        <v>3494.9811302484013</v>
      </c>
    </row>
    <row r="95" spans="1:5" x14ac:dyDescent="0.3">
      <c r="A95" s="5">
        <v>92</v>
      </c>
      <c r="B95" s="6" t="s">
        <v>91</v>
      </c>
      <c r="C95" s="11">
        <v>8011686.3408960747</v>
      </c>
      <c r="D95" s="11">
        <v>8027864.5899999999</v>
      </c>
      <c r="E95" s="13">
        <f t="shared" si="1"/>
        <v>16178.249103925191</v>
      </c>
    </row>
    <row r="96" spans="1:5" x14ac:dyDescent="0.3">
      <c r="A96" s="5">
        <v>93</v>
      </c>
      <c r="B96" s="6" t="s">
        <v>92</v>
      </c>
      <c r="C96" s="11">
        <v>8646886.9600098897</v>
      </c>
      <c r="D96" s="11">
        <v>8664347.8599999994</v>
      </c>
      <c r="E96" s="13">
        <f t="shared" si="1"/>
        <v>17460.899990109727</v>
      </c>
    </row>
    <row r="97" spans="1:5" x14ac:dyDescent="0.3">
      <c r="A97" s="5">
        <v>94</v>
      </c>
      <c r="B97" s="6" t="s">
        <v>93</v>
      </c>
      <c r="C97" s="11">
        <v>10059479.896461163</v>
      </c>
      <c r="D97" s="11">
        <v>10079793.280000001</v>
      </c>
      <c r="E97" s="13">
        <f t="shared" si="1"/>
        <v>20313.383538838476</v>
      </c>
    </row>
    <row r="98" spans="1:5" x14ac:dyDescent="0.3">
      <c r="A98" s="5">
        <v>95</v>
      </c>
      <c r="B98" s="6" t="s">
        <v>94</v>
      </c>
      <c r="C98" s="11">
        <v>2496513.2589757629</v>
      </c>
      <c r="D98" s="11">
        <v>2501554.5049228435</v>
      </c>
      <c r="E98" s="13">
        <f t="shared" si="1"/>
        <v>5041.2459470806643</v>
      </c>
    </row>
    <row r="99" spans="1:5" x14ac:dyDescent="0.3">
      <c r="A99" s="5">
        <v>96</v>
      </c>
      <c r="B99" s="6" t="s">
        <v>95</v>
      </c>
      <c r="C99" s="11">
        <v>7463898.6510181064</v>
      </c>
      <c r="D99" s="11">
        <v>7478970.7199999988</v>
      </c>
      <c r="E99" s="13">
        <f t="shared" si="1"/>
        <v>15072.068981892429</v>
      </c>
    </row>
    <row r="100" spans="1:5" x14ac:dyDescent="0.3">
      <c r="A100" s="5">
        <v>97</v>
      </c>
      <c r="B100" s="6" t="s">
        <v>96</v>
      </c>
      <c r="C100" s="11">
        <v>5804218.5012601772</v>
      </c>
      <c r="D100" s="11">
        <v>5815939.1799999997</v>
      </c>
      <c r="E100" s="13">
        <f t="shared" si="1"/>
        <v>11720.67873982247</v>
      </c>
    </row>
    <row r="101" spans="1:5" x14ac:dyDescent="0.3">
      <c r="A101" s="5">
        <v>98</v>
      </c>
      <c r="B101" s="6" t="s">
        <v>97</v>
      </c>
      <c r="C101" s="11">
        <v>17185381.88776733</v>
      </c>
      <c r="D101" s="11">
        <v>17220084.760000002</v>
      </c>
      <c r="E101" s="13">
        <f t="shared" si="1"/>
        <v>34702.872232671827</v>
      </c>
    </row>
    <row r="102" spans="1:5" x14ac:dyDescent="0.3">
      <c r="A102" s="5">
        <v>101</v>
      </c>
      <c r="B102" s="6" t="s">
        <v>98</v>
      </c>
      <c r="C102" s="11">
        <v>24304290.844734631</v>
      </c>
      <c r="D102" s="11">
        <v>24353369.139999997</v>
      </c>
      <c r="E102" s="13">
        <f t="shared" si="1"/>
        <v>49078.295265365392</v>
      </c>
    </row>
    <row r="103" spans="1:5" x14ac:dyDescent="0.3">
      <c r="A103" s="5">
        <v>102</v>
      </c>
      <c r="B103" s="6" t="s">
        <v>99</v>
      </c>
      <c r="C103" s="11">
        <v>3482531.100756106</v>
      </c>
      <c r="D103" s="11">
        <v>3489563.5599999996</v>
      </c>
      <c r="E103" s="13">
        <f t="shared" si="1"/>
        <v>7032.4592438936234</v>
      </c>
    </row>
    <row r="104" spans="1:5" x14ac:dyDescent="0.3">
      <c r="A104" s="5">
        <v>103</v>
      </c>
      <c r="B104" s="6" t="s">
        <v>100</v>
      </c>
      <c r="C104" s="11">
        <v>1242429.1008721583</v>
      </c>
      <c r="D104" s="11">
        <v>1244937.9600000002</v>
      </c>
      <c r="E104" s="13">
        <f t="shared" si="1"/>
        <v>2508.8591278418899</v>
      </c>
    </row>
    <row r="105" spans="1:5" x14ac:dyDescent="0.3">
      <c r="A105" s="5">
        <v>104</v>
      </c>
      <c r="B105" s="6" t="s">
        <v>101</v>
      </c>
      <c r="C105" s="11">
        <v>7073454.2337646605</v>
      </c>
      <c r="D105" s="11">
        <v>7087737.8200000003</v>
      </c>
      <c r="E105" s="13">
        <f t="shared" si="1"/>
        <v>14283.586235339753</v>
      </c>
    </row>
    <row r="106" spans="1:5" x14ac:dyDescent="0.3">
      <c r="A106" s="5">
        <v>106</v>
      </c>
      <c r="B106" s="6" t="s">
        <v>102</v>
      </c>
      <c r="C106" s="11">
        <v>3891623.6095798658</v>
      </c>
      <c r="D106" s="11">
        <v>3899482.08</v>
      </c>
      <c r="E106" s="13">
        <f t="shared" si="1"/>
        <v>7858.4704201342538</v>
      </c>
    </row>
    <row r="107" spans="1:5" x14ac:dyDescent="0.3">
      <c r="A107" s="5">
        <v>107</v>
      </c>
      <c r="B107" s="6" t="s">
        <v>103</v>
      </c>
      <c r="C107" s="11">
        <v>1220284.4921324106</v>
      </c>
      <c r="D107" s="11">
        <v>1222748.68</v>
      </c>
      <c r="E107" s="13">
        <f t="shared" si="1"/>
        <v>2464.1878675892949</v>
      </c>
    </row>
    <row r="108" spans="1:5" x14ac:dyDescent="0.3">
      <c r="A108" s="5">
        <v>108</v>
      </c>
      <c r="B108" s="6" t="s">
        <v>104</v>
      </c>
      <c r="C108" s="11">
        <v>8562970.5479434785</v>
      </c>
      <c r="D108" s="11">
        <v>8580262</v>
      </c>
      <c r="E108" s="13">
        <f t="shared" si="1"/>
        <v>17291.45205652155</v>
      </c>
    </row>
    <row r="109" spans="1:5" x14ac:dyDescent="0.3">
      <c r="A109" s="5">
        <v>109</v>
      </c>
      <c r="B109" s="6" t="s">
        <v>105</v>
      </c>
      <c r="C109" s="11">
        <v>3651529.4306120751</v>
      </c>
      <c r="D109" s="11">
        <v>3658903.0599999996</v>
      </c>
      <c r="E109" s="13">
        <f t="shared" si="1"/>
        <v>7373.6293879244477</v>
      </c>
    </row>
    <row r="110" spans="1:5" x14ac:dyDescent="0.3">
      <c r="A110" s="5">
        <v>110</v>
      </c>
      <c r="B110" s="6" t="s">
        <v>106</v>
      </c>
      <c r="C110" s="11">
        <v>5536152.1849369155</v>
      </c>
      <c r="D110" s="11">
        <v>5547331.5000000009</v>
      </c>
      <c r="E110" s="13">
        <f t="shared" si="1"/>
        <v>11179.315063085407</v>
      </c>
    </row>
    <row r="111" spans="1:5" x14ac:dyDescent="0.3">
      <c r="A111" s="5">
        <v>111</v>
      </c>
      <c r="B111" s="6" t="s">
        <v>107</v>
      </c>
      <c r="C111" s="11">
        <v>1621218.4608941576</v>
      </c>
      <c r="D111" s="11">
        <v>1624492.2399999998</v>
      </c>
      <c r="E111" s="13">
        <f t="shared" si="1"/>
        <v>3273.7791058421135</v>
      </c>
    </row>
    <row r="112" spans="1:5" x14ac:dyDescent="0.3">
      <c r="A112" s="5">
        <v>112</v>
      </c>
      <c r="B112" s="6" t="s">
        <v>108</v>
      </c>
      <c r="C112" s="11">
        <v>27268171.898691386</v>
      </c>
      <c r="D112" s="11">
        <v>27323235.260000005</v>
      </c>
      <c r="E112" s="13">
        <f t="shared" si="1"/>
        <v>55063.36130861938</v>
      </c>
    </row>
    <row r="113" spans="1:5" x14ac:dyDescent="0.3">
      <c r="A113" s="5">
        <v>113</v>
      </c>
      <c r="B113" s="6" t="s">
        <v>109</v>
      </c>
      <c r="C113" s="11">
        <v>8273925.1286036139</v>
      </c>
      <c r="D113" s="11">
        <v>8290632.8599999994</v>
      </c>
      <c r="E113" s="13">
        <f t="shared" si="1"/>
        <v>16707.731396385469</v>
      </c>
    </row>
    <row r="114" spans="1:5" x14ac:dyDescent="0.3">
      <c r="A114" s="5">
        <v>114</v>
      </c>
      <c r="B114" s="6" t="s">
        <v>110</v>
      </c>
      <c r="C114" s="11">
        <v>5617737.585557038</v>
      </c>
      <c r="D114" s="11">
        <v>5629081.6200000001</v>
      </c>
      <c r="E114" s="13">
        <f t="shared" si="1"/>
        <v>11344.034442962147</v>
      </c>
    </row>
    <row r="115" spans="1:5" x14ac:dyDescent="0.3">
      <c r="A115" s="5">
        <v>115</v>
      </c>
      <c r="B115" s="6" t="s">
        <v>111</v>
      </c>
      <c r="C115" s="11">
        <v>14829894.821292065</v>
      </c>
      <c r="D115" s="11">
        <v>14859841.229999999</v>
      </c>
      <c r="E115" s="13">
        <f t="shared" si="1"/>
        <v>29946.4087079335</v>
      </c>
    </row>
    <row r="116" spans="1:5" x14ac:dyDescent="0.3">
      <c r="A116" s="5">
        <v>116</v>
      </c>
      <c r="B116" s="6" t="s">
        <v>112</v>
      </c>
      <c r="C116" s="11">
        <v>3115396.7979655527</v>
      </c>
      <c r="D116" s="11">
        <v>3121687.8000000003</v>
      </c>
      <c r="E116" s="13">
        <f t="shared" si="1"/>
        <v>6291.0020344476216</v>
      </c>
    </row>
    <row r="117" spans="1:5" x14ac:dyDescent="0.3">
      <c r="A117" s="5">
        <v>117</v>
      </c>
      <c r="B117" s="6" t="s">
        <v>113</v>
      </c>
      <c r="C117" s="11">
        <v>38459357.852325961</v>
      </c>
      <c r="D117" s="11">
        <v>38537019.890000001</v>
      </c>
      <c r="E117" s="13">
        <f t="shared" si="1"/>
        <v>77662.037674039602</v>
      </c>
    </row>
    <row r="118" spans="1:5" x14ac:dyDescent="0.3">
      <c r="A118" s="5">
        <v>118</v>
      </c>
      <c r="B118" s="6" t="s">
        <v>114</v>
      </c>
      <c r="C118" s="11">
        <v>42221610.326636784</v>
      </c>
      <c r="D118" s="11">
        <v>42306869.600000009</v>
      </c>
      <c r="E118" s="13">
        <f t="shared" si="1"/>
        <v>85259.273363225162</v>
      </c>
    </row>
    <row r="119" spans="1:5" x14ac:dyDescent="0.3">
      <c r="A119" s="5">
        <v>119</v>
      </c>
      <c r="B119" s="6" t="s">
        <v>115</v>
      </c>
      <c r="C119" s="11">
        <v>958045.70442487253</v>
      </c>
      <c r="D119" s="11">
        <v>959980.32000000007</v>
      </c>
      <c r="E119" s="13">
        <f t="shared" si="1"/>
        <v>1934.6155751275364</v>
      </c>
    </row>
    <row r="120" spans="1:5" x14ac:dyDescent="0.3">
      <c r="A120" s="5">
        <v>120</v>
      </c>
      <c r="B120" s="6" t="s">
        <v>116</v>
      </c>
      <c r="C120" s="11">
        <v>5850838.7301859614</v>
      </c>
      <c r="D120" s="11">
        <v>5862653.4399999995</v>
      </c>
      <c r="E120" s="13">
        <f t="shared" si="1"/>
        <v>11814.709814038128</v>
      </c>
    </row>
    <row r="121" spans="1:5" x14ac:dyDescent="0.3">
      <c r="A121" s="5">
        <v>121</v>
      </c>
      <c r="B121" s="6" t="s">
        <v>117</v>
      </c>
      <c r="C121" s="11">
        <v>20040870.909471635</v>
      </c>
      <c r="D121" s="11">
        <v>20081339.960000001</v>
      </c>
      <c r="E121" s="13">
        <f t="shared" si="1"/>
        <v>40469.050528366119</v>
      </c>
    </row>
    <row r="122" spans="1:5" x14ac:dyDescent="0.3">
      <c r="A122" s="5">
        <v>122</v>
      </c>
      <c r="B122" s="6" t="s">
        <v>118</v>
      </c>
      <c r="C122" s="11">
        <v>2276232.6773014306</v>
      </c>
      <c r="D122" s="11">
        <v>2280829.08</v>
      </c>
      <c r="E122" s="13">
        <f t="shared" si="1"/>
        <v>4596.4026985694654</v>
      </c>
    </row>
    <row r="123" spans="1:5" x14ac:dyDescent="0.3">
      <c r="A123" s="5">
        <v>123</v>
      </c>
      <c r="B123" s="6" t="s">
        <v>119</v>
      </c>
      <c r="C123" s="11">
        <v>34615519.977395035</v>
      </c>
      <c r="D123" s="11">
        <v>34685420.049999997</v>
      </c>
      <c r="E123" s="13">
        <f t="shared" si="1"/>
        <v>69900.072604961693</v>
      </c>
    </row>
    <row r="124" spans="1:5" x14ac:dyDescent="0.3">
      <c r="A124" s="5">
        <v>124</v>
      </c>
      <c r="B124" s="6" t="s">
        <v>120</v>
      </c>
      <c r="C124" s="11">
        <v>21095653.588917509</v>
      </c>
      <c r="D124" s="11">
        <v>21138252.620000001</v>
      </c>
      <c r="E124" s="13">
        <f t="shared" si="1"/>
        <v>42599.031082492322</v>
      </c>
    </row>
    <row r="125" spans="1:5" x14ac:dyDescent="0.3">
      <c r="A125" s="5">
        <v>126</v>
      </c>
      <c r="B125" s="6" t="s">
        <v>121</v>
      </c>
      <c r="C125" s="11">
        <v>4586265.0205740547</v>
      </c>
      <c r="D125" s="11">
        <v>4595526.22</v>
      </c>
      <c r="E125" s="13">
        <f t="shared" si="1"/>
        <v>9261.1994259450585</v>
      </c>
    </row>
    <row r="126" spans="1:5" x14ac:dyDescent="0.3">
      <c r="A126" s="5">
        <v>127</v>
      </c>
      <c r="B126" s="6" t="s">
        <v>122</v>
      </c>
      <c r="C126" s="11">
        <v>22002417.041524019</v>
      </c>
      <c r="D126" s="11">
        <v>22046847.080000002</v>
      </c>
      <c r="E126" s="13">
        <f t="shared" si="1"/>
        <v>44430.038475982845</v>
      </c>
    </row>
    <row r="127" spans="1:5" x14ac:dyDescent="0.3">
      <c r="A127" s="5">
        <v>128</v>
      </c>
      <c r="B127" s="6" t="s">
        <v>123</v>
      </c>
      <c r="C127" s="11">
        <v>96854691.099040553</v>
      </c>
      <c r="D127" s="11">
        <v>97050272.449999988</v>
      </c>
      <c r="E127" s="13">
        <f t="shared" si="1"/>
        <v>195581.35095943511</v>
      </c>
    </row>
    <row r="128" spans="1:5" x14ac:dyDescent="0.3">
      <c r="A128" s="5">
        <v>130</v>
      </c>
      <c r="B128" s="6" t="s">
        <v>124</v>
      </c>
      <c r="C128" s="11">
        <v>4931254.7146248603</v>
      </c>
      <c r="D128" s="11">
        <v>4941212.5199999996</v>
      </c>
      <c r="E128" s="13">
        <f t="shared" si="1"/>
        <v>9957.805375139229</v>
      </c>
    </row>
    <row r="129" spans="1:5" x14ac:dyDescent="0.3">
      <c r="A129" s="5">
        <v>131</v>
      </c>
      <c r="B129" s="6" t="s">
        <v>125</v>
      </c>
      <c r="C129" s="11">
        <v>1685321.2756671114</v>
      </c>
      <c r="D129" s="11">
        <v>1688724.54</v>
      </c>
      <c r="E129" s="13">
        <f t="shared" si="1"/>
        <v>3403.2643328886479</v>
      </c>
    </row>
    <row r="130" spans="1:5" x14ac:dyDescent="0.3">
      <c r="A130" s="5">
        <v>132</v>
      </c>
      <c r="B130" s="6" t="s">
        <v>126</v>
      </c>
      <c r="C130" s="11">
        <v>6179511.3441127418</v>
      </c>
      <c r="D130" s="11">
        <v>6191989.7999999998</v>
      </c>
      <c r="E130" s="13">
        <f t="shared" si="1"/>
        <v>12478.455887258053</v>
      </c>
    </row>
    <row r="131" spans="1:5" x14ac:dyDescent="0.3">
      <c r="A131" s="5">
        <v>134</v>
      </c>
      <c r="B131" s="6" t="s">
        <v>127</v>
      </c>
      <c r="C131" s="11">
        <v>4715636.155843107</v>
      </c>
      <c r="D131" s="11">
        <v>4725158.6000000006</v>
      </c>
      <c r="E131" s="13">
        <f t="shared" si="1"/>
        <v>9522.444156893529</v>
      </c>
    </row>
    <row r="132" spans="1:5" x14ac:dyDescent="0.3">
      <c r="A132" s="5">
        <v>135</v>
      </c>
      <c r="B132" s="6" t="s">
        <v>128</v>
      </c>
      <c r="C132" s="11">
        <v>2002338.8323624462</v>
      </c>
      <c r="D132" s="11">
        <v>2006382.2200000004</v>
      </c>
      <c r="E132" s="13">
        <f t="shared" si="1"/>
        <v>4043.3876375542022</v>
      </c>
    </row>
    <row r="133" spans="1:5" x14ac:dyDescent="0.3">
      <c r="A133" s="5">
        <v>136</v>
      </c>
      <c r="B133" s="6" t="s">
        <v>129</v>
      </c>
      <c r="C133" s="11">
        <v>60197205.094696157</v>
      </c>
      <c r="D133" s="11">
        <v>60318762.939999998</v>
      </c>
      <c r="E133" s="13">
        <f t="shared" si="1"/>
        <v>121557.84530384094</v>
      </c>
    </row>
    <row r="134" spans="1:5" x14ac:dyDescent="0.3">
      <c r="A134" s="5">
        <v>137</v>
      </c>
      <c r="B134" s="6" t="s">
        <v>130</v>
      </c>
      <c r="C134" s="11">
        <v>875294.798081605</v>
      </c>
      <c r="D134" s="11">
        <v>877062.32</v>
      </c>
      <c r="E134" s="13">
        <f t="shared" si="1"/>
        <v>1767.5219183949521</v>
      </c>
    </row>
    <row r="135" spans="1:5" x14ac:dyDescent="0.3">
      <c r="A135" s="5">
        <v>138</v>
      </c>
      <c r="B135" s="6" t="s">
        <v>131</v>
      </c>
      <c r="C135" s="11">
        <v>1409096.419281838</v>
      </c>
      <c r="D135" s="11">
        <v>1411941.82</v>
      </c>
      <c r="E135" s="13">
        <f t="shared" si="1"/>
        <v>2845.4007181620691</v>
      </c>
    </row>
    <row r="136" spans="1:5" x14ac:dyDescent="0.3">
      <c r="A136" s="5">
        <v>139</v>
      </c>
      <c r="B136" s="6" t="s">
        <v>132</v>
      </c>
      <c r="C136" s="11">
        <v>5120066.6417742884</v>
      </c>
      <c r="D136" s="11">
        <v>5130405.7400000012</v>
      </c>
      <c r="E136" s="13">
        <f t="shared" ref="E136:E142" si="2">D136-C136</f>
        <v>10339.098225712776</v>
      </c>
    </row>
    <row r="137" spans="1:5" x14ac:dyDescent="0.3">
      <c r="A137" s="5">
        <v>140</v>
      </c>
      <c r="B137" s="6" t="s">
        <v>133</v>
      </c>
      <c r="C137" s="11">
        <v>0</v>
      </c>
      <c r="D137" s="11">
        <v>0</v>
      </c>
      <c r="E137" s="13">
        <f t="shared" si="2"/>
        <v>0</v>
      </c>
    </row>
    <row r="138" spans="1:5" x14ac:dyDescent="0.3">
      <c r="A138" s="5">
        <v>142</v>
      </c>
      <c r="B138" s="6" t="s">
        <v>134</v>
      </c>
      <c r="C138" s="11">
        <v>2982529.1455270667</v>
      </c>
      <c r="D138" s="11">
        <v>2988551.8600000008</v>
      </c>
      <c r="E138" s="13">
        <f t="shared" si="2"/>
        <v>6022.714472934138</v>
      </c>
    </row>
    <row r="139" spans="1:5" x14ac:dyDescent="0.3">
      <c r="A139" s="5">
        <v>143</v>
      </c>
      <c r="B139" s="6" t="s">
        <v>135</v>
      </c>
      <c r="C139" s="11">
        <v>10287919.018197505</v>
      </c>
      <c r="D139" s="11">
        <v>10308693.720000001</v>
      </c>
      <c r="E139" s="13">
        <f t="shared" si="2"/>
        <v>20774.701802495867</v>
      </c>
    </row>
    <row r="140" spans="1:5" x14ac:dyDescent="0.3">
      <c r="A140" s="5">
        <v>144</v>
      </c>
      <c r="B140" s="6" t="s">
        <v>136</v>
      </c>
      <c r="C140" s="11">
        <v>4363653.4274534341</v>
      </c>
      <c r="D140" s="11">
        <v>4372465.08</v>
      </c>
      <c r="E140" s="13">
        <f t="shared" si="2"/>
        <v>8811.6525465659797</v>
      </c>
    </row>
    <row r="141" spans="1:5" x14ac:dyDescent="0.3">
      <c r="A141" s="5">
        <v>202</v>
      </c>
      <c r="B141" s="6" t="s">
        <v>137</v>
      </c>
      <c r="C141" s="11">
        <v>796040.40890777123</v>
      </c>
      <c r="D141" s="11">
        <v>797647.87507715588</v>
      </c>
      <c r="E141" s="13">
        <f t="shared" si="2"/>
        <v>1607.4661693846574</v>
      </c>
    </row>
    <row r="142" spans="1:5" x14ac:dyDescent="0.3">
      <c r="A142" s="5">
        <v>207</v>
      </c>
      <c r="B142" s="6" t="s">
        <v>138</v>
      </c>
      <c r="C142" s="11">
        <v>981355.81888776494</v>
      </c>
      <c r="D142" s="11">
        <v>983337.49753289204</v>
      </c>
      <c r="E142" s="13">
        <f t="shared" si="2"/>
        <v>1981.6786451271037</v>
      </c>
    </row>
    <row r="143" spans="1:5" x14ac:dyDescent="0.3">
      <c r="C143" s="11"/>
    </row>
    <row r="144" spans="1:5" x14ac:dyDescent="0.3">
      <c r="B144" t="s">
        <v>141</v>
      </c>
      <c r="C144" s="11">
        <f>SUM(C7:C142)</f>
        <v>1847900000.0000002</v>
      </c>
      <c r="D144" s="11">
        <f>SUM(D7:D142)</f>
        <v>1851631515.01</v>
      </c>
      <c r="E144" s="14">
        <f>SUM(E7:E142)</f>
        <v>3731515.0099999984</v>
      </c>
    </row>
  </sheetData>
  <printOptions horizontalCentered="1"/>
  <pageMargins left="0.7" right="0.7" top="0.75" bottom="0.75" header="0.3" footer="0.3"/>
  <pageSetup scale="96" fitToHeight="3" orientation="portrait" r:id="rId1"/>
  <headerFooter>
    <oddHeader>&amp;RAttachment B
Superintendent's Memo 130-22
June 22,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FY22 Sales Tax Distributions</vt:lpstr>
      <vt:lpstr>'FY22 Sales Tax Distributions'!Print_Area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E_Lanza</dc:creator>
  <cp:lastModifiedBy>VITA Program</cp:lastModifiedBy>
  <cp:lastPrinted>2021-06-11T14:01:36Z</cp:lastPrinted>
  <dcterms:created xsi:type="dcterms:W3CDTF">2021-06-11T13:53:19Z</dcterms:created>
  <dcterms:modified xsi:type="dcterms:W3CDTF">2022-06-22T23:41:44Z</dcterms:modified>
</cp:coreProperties>
</file>