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APITAL PROGRAMS\Literary Fund\Board Agendas - Current Waiting List\"/>
    </mc:Choice>
  </mc:AlternateContent>
  <bookViews>
    <workbookView xWindow="0" yWindow="0" windowWidth="19200" windowHeight="9990"/>
  </bookViews>
  <sheets>
    <sheet name="FPWL 2021" sheetId="3" r:id="rId1"/>
  </sheets>
  <definedNames>
    <definedName name="_xlnm.Print_Area" localSheetId="0">'FPWL 2021'!$A$1:$H$12</definedName>
  </definedNames>
  <calcPr calcId="162913"/>
</workbook>
</file>

<file path=xl/calcChain.xml><?xml version="1.0" encoding="utf-8"?>
<calcChain xmlns="http://schemas.openxmlformats.org/spreadsheetml/2006/main">
  <c r="G9" i="3" l="1"/>
  <c r="G10" i="3"/>
  <c r="G8" i="3" l="1"/>
</calcChain>
</file>

<file path=xl/sharedStrings.xml><?xml version="1.0" encoding="utf-8"?>
<sst xmlns="http://schemas.openxmlformats.org/spreadsheetml/2006/main" count="37" uniqueCount="25">
  <si>
    <t xml:space="preserve"> </t>
  </si>
  <si>
    <t>School Division</t>
  </si>
  <si>
    <t>School</t>
  </si>
  <si>
    <t>Priority</t>
  </si>
  <si>
    <t>Amount</t>
  </si>
  <si>
    <t>Action/Status</t>
  </si>
  <si>
    <t>July 2008</t>
  </si>
  <si>
    <t>Petersburg City</t>
  </si>
  <si>
    <t>Walnut Hill Elementary School</t>
  </si>
  <si>
    <t>Funding Deferred</t>
  </si>
  <si>
    <t>Northampton County</t>
  </si>
  <si>
    <t>Northampton High School</t>
  </si>
  <si>
    <t>January 2013</t>
  </si>
  <si>
    <t>Town of West Point</t>
  </si>
  <si>
    <t>West Point Middle/High School</t>
  </si>
  <si>
    <t>West Point Elementary School</t>
  </si>
  <si>
    <t>End of worksheet</t>
  </si>
  <si>
    <t>Date Placed on Waiting List</t>
  </si>
  <si>
    <t>Interest Rate</t>
  </si>
  <si>
    <t>Cumulative Total</t>
  </si>
  <si>
    <t>VIRGINIA BOARD OF EDUCATION - LITERARY FUND FIRST PRIORITY WAITING LIST</t>
  </si>
  <si>
    <t>This document contains footers.</t>
  </si>
  <si>
    <t>The following projects have been placed or are recommended for placement on the First Priority Waiting List with the actions as indicated</t>
  </si>
  <si>
    <t>in the last column.  Projects recommended for action at this meeting are presented in italics.</t>
  </si>
  <si>
    <t>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</si>
</sst>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164" formatCode="mmmm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10"/>
      <name val="Times New Roman"/>
      <family val="1"/>
    </font>
    <font>
      <b/>
      <i/>
      <sz val="12"/>
      <name val="Times New Roman"/>
      <family val="1"/>
    </font>
    <font>
      <b/>
      <sz val="16"/>
      <name val="Times New Roman"/>
      <family val="1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Fill="1"/>
    <xf numFmtId="41" fontId="3" fillId="0" borderId="0" xfId="0" applyNumberFormat="1" applyFont="1" applyFill="1"/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 applyProtection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quotePrefix="1" applyFont="1" applyFill="1"/>
    <xf numFmtId="9" fontId="3" fillId="0" borderId="0" xfId="0" applyNumberFormat="1" applyFont="1" applyFill="1" applyAlignment="1">
      <alignment horizontal="center"/>
    </xf>
    <xf numFmtId="41" fontId="3" fillId="0" borderId="0" xfId="0" applyNumberFormat="1" applyFont="1" applyFill="1" applyBorder="1" applyAlignment="1" applyProtection="1">
      <alignment horizontal="right"/>
    </xf>
    <xf numFmtId="0" fontId="3" fillId="0" borderId="0" xfId="0" quotePrefix="1" applyFont="1"/>
    <xf numFmtId="9" fontId="3" fillId="0" borderId="0" xfId="0" applyNumberFormat="1" applyFont="1" applyAlignment="1">
      <alignment horizontal="center"/>
    </xf>
    <xf numFmtId="41" fontId="3" fillId="0" borderId="0" xfId="0" applyNumberFormat="1" applyFont="1"/>
    <xf numFmtId="41" fontId="3" fillId="0" borderId="0" xfId="0" applyNumberFormat="1" applyFont="1" applyBorder="1" applyAlignment="1" applyProtection="1">
      <alignment horizontal="right"/>
    </xf>
    <xf numFmtId="0" fontId="3" fillId="0" borderId="0" xfId="0" applyFont="1" applyAlignment="1"/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17" fontId="3" fillId="0" borderId="0" xfId="0" quotePrefix="1" applyNumberFormat="1" applyFont="1" applyAlignment="1">
      <alignment horizontal="left"/>
    </xf>
    <xf numFmtId="37" fontId="3" fillId="0" borderId="0" xfId="0" applyNumberFormat="1" applyFont="1" applyAlignment="1">
      <alignment horizontal="right"/>
    </xf>
    <xf numFmtId="0" fontId="5" fillId="0" borderId="0" xfId="0" applyFont="1"/>
    <xf numFmtId="9" fontId="5" fillId="0" borderId="0" xfId="1" applyFont="1" applyAlignment="1">
      <alignment horizontal="center"/>
    </xf>
    <xf numFmtId="41" fontId="5" fillId="0" borderId="0" xfId="0" applyNumberFormat="1" applyFont="1"/>
    <xf numFmtId="37" fontId="5" fillId="0" borderId="0" xfId="0" applyNumberFormat="1" applyFont="1"/>
    <xf numFmtId="0" fontId="5" fillId="0" borderId="0" xfId="0" applyFont="1" applyAlignment="1">
      <alignment horizontal="right"/>
    </xf>
    <xf numFmtId="164" fontId="2" fillId="0" borderId="0" xfId="0" quotePrefix="1" applyNumberFormat="1" applyFont="1" applyFill="1" applyAlignment="1">
      <alignment horizontal="left"/>
    </xf>
    <xf numFmtId="0" fontId="3" fillId="0" borderId="1" xfId="0" applyFont="1" applyBorder="1" applyAlignment="1" applyProtection="1">
      <alignment horizontal="center" wrapText="1"/>
    </xf>
    <xf numFmtId="0" fontId="5" fillId="0" borderId="0" xfId="0" applyFont="1" applyAlignment="1">
      <alignment horizontal="left" wrapText="1" indent="1"/>
    </xf>
    <xf numFmtId="0" fontId="2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2" fillId="0" borderId="0" xfId="0" applyFont="1" applyFill="1" applyAlignment="1"/>
    <xf numFmtId="0" fontId="7" fillId="0" borderId="0" xfId="0" applyFont="1"/>
  </cellXfs>
  <cellStyles count="2">
    <cellStyle name="Normal" xfId="0" builtinId="0"/>
    <cellStyle name="Percent" xfId="1" builtinId="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3" formatCode="_(* #,##0_);_(* \(#,##0\);_(* &quot;-&quot;_);_(@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2" formatCode="mmm\-yy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6:H10" totalsRowShown="0">
  <autoFilter ref="A6:H10"/>
  <tableColumns count="8">
    <tableColumn id="1" name="Priority" dataDxfId="6"/>
    <tableColumn id="2" name="Date Placed on Waiting List" dataDxfId="5"/>
    <tableColumn id="3" name="School Division" dataDxfId="4"/>
    <tableColumn id="4" name="School" dataDxfId="3"/>
    <tableColumn id="5" name="Interest Rate" dataDxfId="2"/>
    <tableColumn id="6" name="Amount" dataDxfId="1"/>
    <tableColumn id="7" name="Cumulative Total"/>
    <tableColumn id="8" name="Action/Status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First Priority Waiting List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Normal="100" zoomScalePageLayoutView="78" workbookViewId="0">
      <selection activeCell="A11" sqref="A11"/>
    </sheetView>
  </sheetViews>
  <sheetFormatPr defaultRowHeight="15" x14ac:dyDescent="0.25"/>
  <cols>
    <col min="1" max="1" width="10.28515625" customWidth="1"/>
    <col min="2" max="2" width="29" customWidth="1"/>
    <col min="3" max="3" width="21.85546875" bestFit="1" customWidth="1"/>
    <col min="4" max="4" width="37" customWidth="1"/>
    <col min="5" max="5" width="18.5703125" bestFit="1" customWidth="1"/>
    <col min="6" max="6" width="14" bestFit="1" customWidth="1"/>
    <col min="7" max="7" width="21.140625" customWidth="1"/>
    <col min="8" max="8" width="21.28515625" customWidth="1"/>
    <col min="9" max="9" width="10.7109375" customWidth="1"/>
  </cols>
  <sheetData>
    <row r="1" spans="1:8" ht="20.45" x14ac:dyDescent="0.35">
      <c r="A1" s="32" t="s">
        <v>20</v>
      </c>
      <c r="B1" s="31"/>
      <c r="C1" s="31"/>
      <c r="D1" s="31"/>
      <c r="E1" s="31"/>
      <c r="F1" s="31"/>
      <c r="G1" s="31"/>
      <c r="H1" s="31"/>
    </row>
    <row r="2" spans="1:8" ht="20.25" customHeight="1" x14ac:dyDescent="0.35">
      <c r="A2" s="33" t="s">
        <v>22</v>
      </c>
      <c r="B2" s="30"/>
      <c r="C2" s="30"/>
      <c r="D2" s="30"/>
      <c r="E2" s="30"/>
      <c r="F2" s="30"/>
      <c r="G2" s="30"/>
      <c r="H2" s="30"/>
    </row>
    <row r="3" spans="1:8" ht="20.25" customHeight="1" x14ac:dyDescent="0.35">
      <c r="A3" s="33" t="s">
        <v>23</v>
      </c>
      <c r="B3" s="30"/>
      <c r="C3" s="30"/>
      <c r="D3" s="30"/>
      <c r="E3" s="30"/>
      <c r="F3" s="30"/>
      <c r="G3" s="30"/>
      <c r="H3" s="30"/>
    </row>
    <row r="4" spans="1:8" ht="15.6" x14ac:dyDescent="0.3">
      <c r="A4" s="33"/>
      <c r="B4" s="3"/>
      <c r="C4" s="3" t="s">
        <v>0</v>
      </c>
      <c r="D4" s="3" t="s">
        <v>0</v>
      </c>
      <c r="E4" s="3"/>
      <c r="F4" s="3"/>
      <c r="G4" s="8"/>
      <c r="H4" s="3"/>
    </row>
    <row r="5" spans="1:8" ht="15.6" x14ac:dyDescent="0.3">
      <c r="A5" s="18" t="s">
        <v>21</v>
      </c>
      <c r="B5" s="5"/>
      <c r="C5" s="5" t="s">
        <v>0</v>
      </c>
      <c r="D5" s="6" t="s">
        <v>0</v>
      </c>
      <c r="E5" s="5"/>
      <c r="F5" s="5"/>
      <c r="G5" s="5"/>
      <c r="H5" s="6"/>
    </row>
    <row r="6" spans="1:8" ht="15.75" x14ac:dyDescent="0.25">
      <c r="A6" s="9" t="s">
        <v>3</v>
      </c>
      <c r="B6" s="29" t="s">
        <v>17</v>
      </c>
      <c r="C6" s="9" t="s">
        <v>1</v>
      </c>
      <c r="D6" s="9" t="s">
        <v>2</v>
      </c>
      <c r="E6" s="29" t="s">
        <v>18</v>
      </c>
      <c r="F6" s="9" t="s">
        <v>4</v>
      </c>
      <c r="G6" s="29" t="s">
        <v>19</v>
      </c>
      <c r="H6" s="10" t="s">
        <v>5</v>
      </c>
    </row>
    <row r="7" spans="1:8" ht="15.75" customHeight="1" x14ac:dyDescent="0.25">
      <c r="A7" s="4">
        <v>1</v>
      </c>
      <c r="B7" s="11" t="s">
        <v>6</v>
      </c>
      <c r="C7" s="1" t="s">
        <v>7</v>
      </c>
      <c r="D7" s="1" t="s">
        <v>8</v>
      </c>
      <c r="E7" s="12">
        <v>0.02</v>
      </c>
      <c r="F7" s="2">
        <v>5818691</v>
      </c>
      <c r="G7" s="13">
        <v>5818691</v>
      </c>
      <c r="H7" s="4" t="s">
        <v>9</v>
      </c>
    </row>
    <row r="8" spans="1:8" ht="15.75" customHeight="1" x14ac:dyDescent="0.25">
      <c r="A8" s="6">
        <v>2</v>
      </c>
      <c r="B8" s="14" t="s">
        <v>6</v>
      </c>
      <c r="C8" s="3" t="s">
        <v>10</v>
      </c>
      <c r="D8" s="3" t="s">
        <v>11</v>
      </c>
      <c r="E8" s="15">
        <v>0.03</v>
      </c>
      <c r="F8" s="16">
        <v>7500000</v>
      </c>
      <c r="G8" s="17">
        <f>G7+Table1[[#This Row],[Amount]]</f>
        <v>13318691</v>
      </c>
      <c r="H8" s="6" t="s">
        <v>9</v>
      </c>
    </row>
    <row r="9" spans="1:8" ht="15.75" customHeight="1" x14ac:dyDescent="0.25">
      <c r="A9" s="6">
        <v>3</v>
      </c>
      <c r="B9" s="21" t="s">
        <v>12</v>
      </c>
      <c r="C9" s="20" t="s">
        <v>13</v>
      </c>
      <c r="D9" s="20" t="s">
        <v>14</v>
      </c>
      <c r="E9" s="15">
        <v>0.02</v>
      </c>
      <c r="F9" s="22">
        <v>3320985</v>
      </c>
      <c r="G9" s="17">
        <f>G8+Table1[[#This Row],[Amount]]</f>
        <v>16639676</v>
      </c>
      <c r="H9" s="6" t="s">
        <v>9</v>
      </c>
    </row>
    <row r="10" spans="1:8" ht="15.75" customHeight="1" x14ac:dyDescent="0.25">
      <c r="A10" s="4">
        <v>4</v>
      </c>
      <c r="B10" s="19" t="s">
        <v>12</v>
      </c>
      <c r="C10" s="20" t="s">
        <v>13</v>
      </c>
      <c r="D10" s="20" t="s">
        <v>15</v>
      </c>
      <c r="E10" s="15">
        <v>0.02</v>
      </c>
      <c r="F10" s="22">
        <v>2390440</v>
      </c>
      <c r="G10" s="17">
        <f>G9+Table1[[#This Row],[Amount]]</f>
        <v>19030116</v>
      </c>
      <c r="H10" s="6" t="s">
        <v>9</v>
      </c>
    </row>
    <row r="11" spans="1:8" ht="15.75" x14ac:dyDescent="0.25">
      <c r="A11" s="23"/>
      <c r="B11" s="23"/>
      <c r="C11" s="23"/>
      <c r="D11" s="23"/>
      <c r="E11" s="24"/>
      <c r="F11" s="25"/>
      <c r="G11" s="26"/>
      <c r="H11" s="27"/>
    </row>
    <row r="12" spans="1:8" ht="15.75" x14ac:dyDescent="0.25">
      <c r="A12" s="28" t="s">
        <v>24</v>
      </c>
      <c r="B12" s="7"/>
      <c r="C12" s="3" t="s">
        <v>0</v>
      </c>
      <c r="D12" s="3"/>
      <c r="E12" s="6"/>
      <c r="F12" s="16" t="s">
        <v>0</v>
      </c>
      <c r="G12" s="16" t="s">
        <v>0</v>
      </c>
      <c r="H12" s="6"/>
    </row>
    <row r="13" spans="1:8" x14ac:dyDescent="0.25">
      <c r="A13" s="34" t="s">
        <v>16</v>
      </c>
    </row>
  </sheetData>
  <printOptions horizontalCentered="1"/>
  <pageMargins left="0.5" right="0.5" top="0.5" bottom="0.5" header="0.25" footer="0.5"/>
  <pageSetup scale="70" orientation="landscape" r:id="rId1"/>
  <headerFooter differentOddEven="1">
    <oddFooter>Page 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FPWL 2021</vt:lpstr>
      <vt:lpstr>'FPWL 2021'!Print_Area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Literary Fund - First Priority Waiting List</dc:title>
  <dc:creator>xcu03843</dc:creator>
  <cp:lastModifiedBy>E_Lanza</cp:lastModifiedBy>
  <cp:lastPrinted>2019-04-05T21:04:41Z</cp:lastPrinted>
  <dcterms:created xsi:type="dcterms:W3CDTF">2018-01-10T21:52:37Z</dcterms:created>
  <dcterms:modified xsi:type="dcterms:W3CDTF">2021-10-29T16:32:48Z</dcterms:modified>
</cp:coreProperties>
</file>